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<sst xmlns="http://schemas.openxmlformats.org/spreadsheetml/2006/main" count="23" uniqueCount="22">
  <si>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</si>
  <si>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</si>
  <si>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</si>
  <si>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</si>
  <si>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</si>
  <si>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</si>
  <si>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</si>
  <si>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</si>
  <si>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</si>
  <si>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</si>
  <si>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</si>
  <si>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</si>
  <si>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</si>
  <si>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</si>
  <si>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</si>
  <si>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</si>
  <si>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</si>
  <si>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Plan na 2021 r.</t>
  </si>
  <si>
    <t>zgodnie z art. 37 ust.1 ustawy z dnia 27 sierpnia 2009 r. o finansach publicznych
(t.j. Dz.U. z 2019 r., poz. 869)</t>
  </si>
  <si>
    <t>Wykonanie za
III kwartały 2020 r.</t>
  </si>
  <si>
    <t>Paweł Mrowiec</t>
  </si>
  <si>
    <t>ZASTĘPCA BURMISTRZA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</si>
</sst>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145" zoomScaleNormal="145" zoomScalePageLayoutView="0" workbookViewId="0" topLeftCell="A13">
      <selection activeCell="D25" sqref="D25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5" t="s">
        <v>0</v>
      </c>
      <c r="B2" s="15"/>
      <c r="C2" s="15"/>
      <c r="D2" s="15"/>
      <c r="E2" s="15"/>
      <c r="F2" s="15"/>
      <c r="G2" s="1"/>
      <c r="H2" s="1"/>
      <c r="I2" s="1"/>
    </row>
    <row r="3" spans="1:9" ht="15.75">
      <c r="A3" s="15"/>
      <c r="B3" s="15"/>
      <c r="C3" s="15"/>
      <c r="D3" s="15"/>
      <c r="E3" s="15"/>
      <c r="F3" s="15"/>
      <c r="G3" s="1"/>
      <c r="H3" s="1"/>
      <c r="I3" s="1"/>
    </row>
    <row r="4" spans="1:9" ht="28.5" customHeight="1">
      <c r="A4" s="16" t="s">
        <v>18</v>
      </c>
      <c r="B4" s="16"/>
      <c r="C4" s="16"/>
      <c r="D4" s="16"/>
      <c r="E4" s="16"/>
      <c r="F4" s="16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17</v>
      </c>
      <c r="D7" s="13" t="s">
        <v>19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253804631.74</v>
      </c>
      <c r="D8" s="7">
        <f>D10+D11</f>
        <v>192850577.9</v>
      </c>
      <c r="E8" s="6">
        <f>D8/C8%</f>
        <v>75.98386860707808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229297987.33</v>
      </c>
      <c r="D10" s="8">
        <v>177665832.6</v>
      </c>
      <c r="E10" s="6">
        <f aca="true" t="shared" si="0" ref="E10:E17">D10/C10%</f>
        <v>77.48250853345158</v>
      </c>
    </row>
    <row r="11" spans="1:5" ht="19.5" customHeight="1">
      <c r="A11" s="2"/>
      <c r="B11" s="5" t="s">
        <v>15</v>
      </c>
      <c r="C11" s="8">
        <v>24506644.41</v>
      </c>
      <c r="D11" s="8">
        <v>15184745.3</v>
      </c>
      <c r="E11" s="6">
        <f t="shared" si="0"/>
        <v>61.96174819349738</v>
      </c>
    </row>
    <row r="12" spans="1:5" ht="19.5" customHeight="1">
      <c r="A12" s="2" t="s">
        <v>6</v>
      </c>
      <c r="B12" s="3" t="s">
        <v>8</v>
      </c>
      <c r="C12" s="7">
        <f>C14+C15</f>
        <v>272884887.54</v>
      </c>
      <c r="D12" s="7">
        <f>D14+D15</f>
        <v>178723573.24</v>
      </c>
      <c r="E12" s="6">
        <f t="shared" si="0"/>
        <v>65.49412642493893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226880287.96</v>
      </c>
      <c r="D14" s="9">
        <v>161775098.43</v>
      </c>
      <c r="E14" s="6">
        <f t="shared" si="0"/>
        <v>71.30416656493387</v>
      </c>
    </row>
    <row r="15" spans="1:5" ht="19.5" customHeight="1">
      <c r="A15" s="2"/>
      <c r="B15" s="2" t="s">
        <v>11</v>
      </c>
      <c r="C15" s="9">
        <v>46004599.58</v>
      </c>
      <c r="D15" s="9">
        <v>16948474.81</v>
      </c>
      <c r="E15" s="6">
        <f t="shared" si="0"/>
        <v>36.84082671022348</v>
      </c>
    </row>
    <row r="16" spans="1:5" ht="27.75" customHeight="1">
      <c r="A16" s="2" t="s">
        <v>7</v>
      </c>
      <c r="B16" s="10" t="s">
        <v>16</v>
      </c>
      <c r="C16" s="9">
        <f>SUM(C8-C12)</f>
        <v>-19080255.800000012</v>
      </c>
      <c r="D16" s="9">
        <f>SUM(D8-D12)</f>
        <v>14127004.659999996</v>
      </c>
      <c r="E16" s="6"/>
    </row>
    <row r="17" spans="1:5" ht="19.5" customHeight="1">
      <c r="A17" s="2" t="s">
        <v>10</v>
      </c>
      <c r="B17" s="3" t="s">
        <v>13</v>
      </c>
      <c r="C17" s="9">
        <v>21268689.43</v>
      </c>
      <c r="D17" s="9">
        <v>6445290.54</v>
      </c>
      <c r="E17" s="6">
        <f t="shared" si="0"/>
        <v>30.304126454114105</v>
      </c>
    </row>
    <row r="21" ht="12.75">
      <c r="D21" s="18" t="s">
        <v>20</v>
      </c>
    </row>
    <row r="22" ht="12.75">
      <c r="D22" s="17" t="s">
        <v>21</v>
      </c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2021-03-01T13:15:57Z</cp:lastPrinted>
  <dcterms:created xsi:type="dcterms:W3CDTF">2006-04-26T08:50:51Z</dcterms:created>
  <dcterms:modified xsi:type="dcterms:W3CDTF">2021-09-16T10:29:25Z</dcterms:modified>
  <cp:category/>
  <cp:version/>
  <cp:contentType/>
  <cp:contentStatus/>
</cp:coreProperties>
</file>