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<sst xmlns="http://schemas.openxmlformats.org/spreadsheetml/2006/main" count="23" uniqueCount="22">
  <si>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</si>
  <si>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</si>
  <si>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</si>
  <si>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</si>
  <si>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</si>
  <si>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</si>
  <si>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</si>
  <si>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</si>
  <si>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</si>
  <si>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</si>
  <si>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</si>
  <si>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</si>
  <si>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</si>
  <si>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</si>
  <si>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</si>
  <si>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</si>
  <si>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</si>
  <si>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BURMISTRZ</t>
  </si>
  <si>
    <t>Marian Błachut</t>
  </si>
  <si>
    <t>Plan na 2023 r.</t>
  </si>
  <si>
    <t>Wykonanie za
I kwartał 2023 r.</t>
  </si>
  <si>
    <t>zgodnie z art. 37 ust.1 ustawy z dnia 27 sierpnia 2009 r. o finansach publicznych
(t.j. Dz.U. z 2022 r., poz. 1634 z późn. zm.)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</si>
</sst>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">
      <selection activeCell="A4" sqref="A4:F4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21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19</v>
      </c>
      <c r="D7" s="13" t="s">
        <v>20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244842907.2</v>
      </c>
      <c r="D8" s="7">
        <f>D10+D11</f>
        <v>69155169.45</v>
      </c>
      <c r="E8" s="6">
        <f>D8/C8%</f>
        <v>28.244710145313945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221597867.92</v>
      </c>
      <c r="D10" s="8">
        <v>67148554.29</v>
      </c>
      <c r="E10" s="6">
        <f aca="true" t="shared" si="0" ref="E10:E17">D10/C10%</f>
        <v>30.30198571867199</v>
      </c>
    </row>
    <row r="11" spans="1:5" ht="19.5" customHeight="1">
      <c r="A11" s="2"/>
      <c r="B11" s="5" t="s">
        <v>15</v>
      </c>
      <c r="C11" s="8">
        <v>23245039.28</v>
      </c>
      <c r="D11" s="8">
        <v>2006615.16</v>
      </c>
      <c r="E11" s="6">
        <f t="shared" si="0"/>
        <v>8.632444694238433</v>
      </c>
    </row>
    <row r="12" spans="1:5" ht="19.5" customHeight="1">
      <c r="A12" s="2" t="s">
        <v>6</v>
      </c>
      <c r="B12" s="3" t="s">
        <v>8</v>
      </c>
      <c r="C12" s="7">
        <f>C14+C15</f>
        <v>264329011.23</v>
      </c>
      <c r="D12" s="7">
        <f>D14+D15</f>
        <v>60499613.19</v>
      </c>
      <c r="E12" s="6">
        <f t="shared" si="0"/>
        <v>22.88799587622927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223908704.01</v>
      </c>
      <c r="D14" s="9">
        <v>57102286.54</v>
      </c>
      <c r="E14" s="6">
        <f t="shared" si="0"/>
        <v>25.502486288987566</v>
      </c>
    </row>
    <row r="15" spans="1:5" ht="19.5" customHeight="1">
      <c r="A15" s="2"/>
      <c r="B15" s="2" t="s">
        <v>11</v>
      </c>
      <c r="C15" s="9">
        <v>40420307.22</v>
      </c>
      <c r="D15" s="9">
        <v>3397326.65</v>
      </c>
      <c r="E15" s="6">
        <f t="shared" si="0"/>
        <v>8.404999574864686</v>
      </c>
    </row>
    <row r="16" spans="1:5" ht="27.75" customHeight="1">
      <c r="A16" s="2" t="s">
        <v>7</v>
      </c>
      <c r="B16" s="10" t="s">
        <v>16</v>
      </c>
      <c r="C16" s="9">
        <f>SUM(C8-C12)</f>
        <v>-19486104.03</v>
      </c>
      <c r="D16" s="9">
        <f>SUM(D8-D12)</f>
        <v>8655556.260000005</v>
      </c>
      <c r="E16" s="6"/>
    </row>
    <row r="17" spans="1:5" ht="19.5" customHeight="1">
      <c r="A17" s="2" t="s">
        <v>10</v>
      </c>
      <c r="B17" s="3" t="s">
        <v>13</v>
      </c>
      <c r="C17" s="9">
        <v>22490210.2</v>
      </c>
      <c r="D17" s="9">
        <v>32286826.6</v>
      </c>
      <c r="E17" s="6">
        <f t="shared" si="0"/>
        <v>143.55947015559687</v>
      </c>
    </row>
    <row r="21" ht="12.75">
      <c r="D21" s="15" t="s">
        <v>17</v>
      </c>
    </row>
    <row r="22" ht="12.75">
      <c r="D22" s="15"/>
    </row>
    <row r="23" ht="12.75">
      <c r="D23" s="15" t="s">
        <v>18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2022-07-20T11:33:25Z</cp:lastPrinted>
  <dcterms:created xsi:type="dcterms:W3CDTF">2006-04-26T08:50:51Z</dcterms:created>
  <dcterms:modified xsi:type="dcterms:W3CDTF">2023-04-21T07:58:12Z</dcterms:modified>
  <cp:category/>
  <cp:version/>
  <cp:contentType/>
  <cp:contentStatus/>
</cp:coreProperties>
</file>